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投资表" sheetId="6" r:id="rId1"/>
  </sheets>
  <definedNames>
    <definedName name="_xlnm.Print_Titles" localSheetId="0">投资表!$2:$4</definedName>
  </definedNames>
  <calcPr calcId="144525"/>
</workbook>
</file>

<file path=xl/sharedStrings.xml><?xml version="1.0" encoding="utf-8"?>
<sst xmlns="http://schemas.openxmlformats.org/spreadsheetml/2006/main" count="150" uniqueCount="150">
  <si>
    <t>附表：</t>
  </si>
  <si>
    <t xml:space="preserve"> 江夏区2024年工业技改项目资金安排表</t>
  </si>
  <si>
    <t>单位：万元</t>
  </si>
  <si>
    <t>序号</t>
  </si>
  <si>
    <t>企业名称</t>
  </si>
  <si>
    <t>项目名称</t>
  </si>
  <si>
    <t>投资额申报数</t>
  </si>
  <si>
    <t>调整数</t>
  </si>
  <si>
    <t>审定数</t>
  </si>
  <si>
    <t>拨付资金</t>
  </si>
  <si>
    <t>1</t>
  </si>
  <si>
    <t>一彬丰田合成（武汉）汽车零部件有限公司</t>
  </si>
  <si>
    <t>汽车内饰件产线智能化技术改造</t>
  </si>
  <si>
    <t>2</t>
  </si>
  <si>
    <t>金达利融创（武汉）实业有限公司</t>
  </si>
  <si>
    <t>汽车零部件生产车间建设项目</t>
  </si>
  <si>
    <t>3</t>
  </si>
  <si>
    <t>武汉耀皮康桥汽车玻璃有限公司</t>
  </si>
  <si>
    <t>武汉耀皮康桥汽车玻璃二期项目</t>
  </si>
  <si>
    <t>4</t>
  </si>
  <si>
    <t>延锋（武汉）座椅系统有限公司</t>
  </si>
  <si>
    <t>Bev平台车型投产—制造能力提升</t>
  </si>
  <si>
    <t>5</t>
  </si>
  <si>
    <t>中车长江车辆有限公司</t>
  </si>
  <si>
    <t>油漆涂装线技术升级改造项目</t>
  </si>
  <si>
    <t>6</t>
  </si>
  <si>
    <t>武汉江车盛欣和工业技术有限公司</t>
  </si>
  <si>
    <t>技术安全可靠性提升改造项目</t>
  </si>
  <si>
    <t>7</t>
  </si>
  <si>
    <t>武汉世纪华通汽车部件有限公司</t>
  </si>
  <si>
    <t xml:space="preserve">年产100万套车用塑料件生产线技术改造项目 </t>
  </si>
  <si>
    <t>8</t>
  </si>
  <si>
    <t>武汉德盛机械制造有限公司</t>
  </si>
  <si>
    <t>楚能新能源产品制造生产线项目</t>
  </si>
  <si>
    <t>9</t>
  </si>
  <si>
    <t>武汉锋云正华精密科技有限公司</t>
  </si>
  <si>
    <t>航天控制舱生产线建设项目</t>
  </si>
  <si>
    <t>10</t>
  </si>
  <si>
    <t>武汉普西芯电子技术有限责任公司</t>
  </si>
  <si>
    <t>普西芯电子元器件产能增效技改项目</t>
  </si>
  <si>
    <t>11</t>
  </si>
  <si>
    <t>武汉华豫天一印务有限责任公司</t>
  </si>
  <si>
    <t>印刷设备技术改造项目</t>
  </si>
  <si>
    <t>12</t>
  </si>
  <si>
    <t>武汉博易斯通汽车零部件有限公司</t>
  </si>
  <si>
    <t>武汉博易斯通产线智能化改造项目</t>
  </si>
  <si>
    <t>13</t>
  </si>
  <si>
    <t>武汉瑞众鑫达汽车零部件有限公司</t>
  </si>
  <si>
    <t>年新增加260万套三角臂，前托架总成等新能源汽车零部件生产线技术改造项目</t>
  </si>
  <si>
    <t>14</t>
  </si>
  <si>
    <t>武汉镭泽智能装备有限公司</t>
  </si>
  <si>
    <t>激光熔覆智造技术改造项目</t>
  </si>
  <si>
    <t>15</t>
  </si>
  <si>
    <t>湖北久之洋红外系统股份有限公司</t>
  </si>
  <si>
    <t>高精度三维视觉测量仪</t>
  </si>
  <si>
    <t>16</t>
  </si>
  <si>
    <t>湖北中镶精密制造有限公司</t>
  </si>
  <si>
    <t>航天领域零部件、新材料的生产、维修及研发</t>
  </si>
  <si>
    <t>17</t>
  </si>
  <si>
    <t>东方电气（武汉）核设备有限公司</t>
  </si>
  <si>
    <t>东方电气（武汉）核设备有限公司民用核电项目（产能提升扩建）</t>
  </si>
  <si>
    <t>18</t>
  </si>
  <si>
    <t>武汉和平新龙新材料有限公司</t>
  </si>
  <si>
    <t>智能化板材装配式项目</t>
  </si>
  <si>
    <t>19</t>
  </si>
  <si>
    <t>湖北骏腾拓达光电有限公司</t>
  </si>
  <si>
    <t>液晶显示屏背光模组项目</t>
  </si>
  <si>
    <t>20</t>
  </si>
  <si>
    <t>武汉久安药业有限公司</t>
  </si>
  <si>
    <t>急抢救药预灌封生产车间及配套系统建设</t>
  </si>
  <si>
    <t>21</t>
  </si>
  <si>
    <t>武汉客车制造股份有限公司</t>
  </si>
  <si>
    <t>特种作业装备技术与制造能力提升</t>
  </si>
  <si>
    <t>22</t>
  </si>
  <si>
    <t>中铁重工有限公司</t>
  </si>
  <si>
    <t>钢结构桥梁及其附属设施智能化产线改造项目</t>
  </si>
  <si>
    <t>23</t>
  </si>
  <si>
    <t>武汉市汉泓福玻璃有限公司</t>
  </si>
  <si>
    <t>武汉市汉泓福玻璃有限公司钢化中空玻璃深加工基地项目</t>
  </si>
  <si>
    <t>24</t>
  </si>
  <si>
    <t>武汉市钢电电线制造有限公司</t>
  </si>
  <si>
    <t>电线、电缆、光缆生产项目</t>
  </si>
  <si>
    <t>25</t>
  </si>
  <si>
    <t>武汉安湃光电有限公司</t>
  </si>
  <si>
    <t>光电子研发生产中心产线升级改造项目（二期）</t>
  </si>
  <si>
    <t>26</t>
  </si>
  <si>
    <t>武汉普锐赛昇科技有限公司</t>
  </si>
  <si>
    <t>光通讯器件、激光器件、混合集成电路器件、锂电池等金属封装外壳及盖板的设计与精密加工</t>
  </si>
  <si>
    <t>27</t>
  </si>
  <si>
    <t>中能建储能科技（武汉）有限公司</t>
  </si>
  <si>
    <t>湖北武汉锂离子电池储能系统3GWh自动化柔性产线、集装箱自动组装产线技术改造项目</t>
  </si>
  <si>
    <t>28</t>
  </si>
  <si>
    <t>瑞讯创科（武汉）科技有限公司</t>
  </si>
  <si>
    <t>医疗骨科400万器械产能升级改造项目</t>
  </si>
  <si>
    <t>29</t>
  </si>
  <si>
    <t>武汉创鑫激光科技有限公司</t>
  </si>
  <si>
    <t>激光器及配套元器件研发生产三期</t>
  </si>
  <si>
    <t>30</t>
  </si>
  <si>
    <t>武汉市镭亚光电子有限公司</t>
  </si>
  <si>
    <t>光学元器件及设备研发基地</t>
  </si>
  <si>
    <t>31</t>
  </si>
  <si>
    <t>武汉思力博轨道装备有限公司</t>
  </si>
  <si>
    <t>思力博预应力混凝土水泥轨枕建设项目</t>
  </si>
  <si>
    <t>32</t>
  </si>
  <si>
    <t>武汉昌运兴隆再生物资有限公司</t>
  </si>
  <si>
    <t>年回收40万吨废钢材再利用生产线升级改造项目</t>
  </si>
  <si>
    <t>33</t>
  </si>
  <si>
    <t>湖北中鸿工程建设有限公司</t>
  </si>
  <si>
    <t>中鸿钢结构制品加工建设项目</t>
  </si>
  <si>
    <t>34</t>
  </si>
  <si>
    <t>劲帆医药科技（武汉江夏）有限公司</t>
  </si>
  <si>
    <t>睿征医药产线升级项目</t>
  </si>
  <si>
    <t>35</t>
  </si>
  <si>
    <t>湖北固邦达新型材料科技有限公司</t>
  </si>
  <si>
    <t>新型建筑材料生产加工项目</t>
  </si>
  <si>
    <t>36</t>
  </si>
  <si>
    <t>武汉江夏鑫尖峰建筑材料有限公司</t>
  </si>
  <si>
    <t>新型加气块自动化生产线改造项目</t>
  </si>
  <si>
    <t>37</t>
  </si>
  <si>
    <t>武汉智宏药化环保科技有限公司</t>
  </si>
  <si>
    <t>武汉智宏药化医疗器械制造技改项目</t>
  </si>
  <si>
    <t>38</t>
  </si>
  <si>
    <t>国药集团武汉生物制药有限公司</t>
  </si>
  <si>
    <t>国药集团武汉生物制药中试车间及生产线技术改造</t>
  </si>
  <si>
    <t>39</t>
  </si>
  <si>
    <t>武汉市顺易味源食品股份有限公司</t>
  </si>
  <si>
    <t>扩建食品生产基地</t>
  </si>
  <si>
    <t>40</t>
  </si>
  <si>
    <t>武汉明利和丰食品有限公司</t>
  </si>
  <si>
    <t>调味品及预制菜生产线升级改造项目</t>
  </si>
  <si>
    <t>41</t>
  </si>
  <si>
    <t>武汉铁盾民防工程有限公司</t>
  </si>
  <si>
    <t>新型轻量化人防设备研发生产项目</t>
  </si>
  <si>
    <t>42</t>
  </si>
  <si>
    <t>武汉贝参药业股份有限公司</t>
  </si>
  <si>
    <t>武汉贝参药业生产线技术改造升级项目</t>
  </si>
  <si>
    <t>43</t>
  </si>
  <si>
    <t>武汉天成瑞杰金属制品有限公司</t>
  </si>
  <si>
    <t>激光切割机全自动生产线升级改造项目</t>
  </si>
  <si>
    <t>44</t>
  </si>
  <si>
    <t>武汉金凤凰纸业有限公司</t>
  </si>
  <si>
    <t>金凤凰纸业节能降碳综合技术改造</t>
  </si>
  <si>
    <t>45</t>
  </si>
  <si>
    <t>武汉铸膜科技有限公司</t>
  </si>
  <si>
    <t>EVA铸造薄膜生产线升级改造项目</t>
  </si>
  <si>
    <t>46</t>
  </si>
  <si>
    <t>武汉宏择一碳环保科技有限公司</t>
  </si>
  <si>
    <t>建筑垃圾回收再利用产线改造项目</t>
  </si>
  <si>
    <t>合        计</t>
  </si>
  <si>
    <t>3499万元</t>
  </si>
</sst>
</file>

<file path=xl/styles.xml><?xml version="1.0" encoding="utf-8"?>
<styleSheet xmlns="http://schemas.openxmlformats.org/spreadsheetml/2006/main">
  <numFmts count="8">
    <numFmt numFmtId="176" formatCode="#,##0_ "/>
    <numFmt numFmtId="177" formatCode="0.00_ "/>
    <numFmt numFmtId="178" formatCode="0_ "/>
    <numFmt numFmtId="179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sz val="10"/>
      <name val="华文仿宋"/>
      <charset val="134"/>
    </font>
    <font>
      <b/>
      <sz val="16"/>
      <name val="华文仿宋"/>
      <charset val="134"/>
    </font>
    <font>
      <b/>
      <sz val="10"/>
      <name val="方正小标宋简体"/>
      <charset val="134"/>
    </font>
    <font>
      <b/>
      <sz val="10"/>
      <name val="方正小标宋简体"/>
      <charset val="0"/>
    </font>
    <font>
      <sz val="11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10"/>
      <color rgb="FF000000"/>
      <name val="宋体"/>
      <charset val="0"/>
      <scheme val="major"/>
    </font>
    <font>
      <sz val="10"/>
      <color rgb="FF000000"/>
      <name val="宋体"/>
      <charset val="134"/>
      <scheme val="major"/>
    </font>
    <font>
      <sz val="9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b/>
      <sz val="12"/>
      <name val="华文仿宋"/>
      <charset val="134"/>
    </font>
    <font>
      <sz val="11"/>
      <color rgb="FF000000"/>
      <name val="宋体"/>
      <charset val="0"/>
      <scheme val="major"/>
    </font>
    <font>
      <sz val="11"/>
      <name val="宋体"/>
      <charset val="0"/>
      <scheme val="major"/>
    </font>
    <font>
      <sz val="12"/>
      <name val="宋体"/>
      <charset val="0"/>
      <scheme val="maj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0"/>
      <name val="Helv"/>
      <charset val="0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23" fillId="0" borderId="0"/>
    <xf numFmtId="0" fontId="19" fillId="1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/>
    <xf numFmtId="0" fontId="25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8" fillId="29" borderId="9" applyNumberFormat="0" applyAlignment="0" applyProtection="0">
      <alignment vertical="center"/>
    </xf>
    <xf numFmtId="0" fontId="26" fillId="9" borderId="4" applyNumberFormat="0" applyAlignment="0" applyProtection="0">
      <alignment vertical="center"/>
    </xf>
    <xf numFmtId="0" fontId="35" fillId="25" borderId="10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0" xfId="14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0" xfId="14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5" fillId="0" borderId="1" xfId="13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3" fontId="8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3" fontId="9" fillId="0" borderId="2" xfId="0" applyNumberFormat="1" applyFont="1" applyFill="1" applyBorder="1" applyAlignment="1">
      <alignment horizontal="center" vertical="center"/>
    </xf>
    <xf numFmtId="43" fontId="9" fillId="0" borderId="2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3" fontId="13" fillId="0" borderId="2" xfId="13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14" fillId="0" borderId="0" xfId="14" applyNumberFormat="1" applyFont="1" applyFill="1" applyAlignment="1">
      <alignment horizontal="center" vertical="center" wrapText="1"/>
    </xf>
    <xf numFmtId="43" fontId="5" fillId="0" borderId="1" xfId="13" applyFont="1" applyFill="1" applyBorder="1" applyAlignment="1">
      <alignment horizontal="center" vertical="center" wrapText="1"/>
    </xf>
    <xf numFmtId="43" fontId="4" fillId="0" borderId="1" xfId="13" applyFont="1" applyFill="1" applyBorder="1" applyAlignment="1" applyProtection="1">
      <alignment horizontal="center" vertical="center" wrapText="1"/>
    </xf>
    <xf numFmtId="178" fontId="15" fillId="0" borderId="2" xfId="0" applyNumberFormat="1" applyFont="1" applyFill="1" applyBorder="1" applyAlignment="1">
      <alignment horizontal="center" vertical="center"/>
    </xf>
    <xf numFmtId="178" fontId="16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76" fontId="17" fillId="0" borderId="2" xfId="13" applyNumberFormat="1" applyFont="1" applyFill="1" applyBorder="1" applyAlignment="1">
      <alignment horizontal="center" vertical="center"/>
    </xf>
  </cellXfs>
  <cellStyles count="53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常规_2010年1-6月区项目报投资统计表0707" xfId="14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2"/>
  <sheetViews>
    <sheetView tabSelected="1" workbookViewId="0">
      <selection activeCell="G4" sqref="G4"/>
    </sheetView>
  </sheetViews>
  <sheetFormatPr defaultColWidth="8.89166666666667" defaultRowHeight="14.25" outlineLevelCol="6"/>
  <cols>
    <col min="1" max="1" width="8.625" customWidth="1"/>
    <col min="2" max="2" width="22.75" style="3" customWidth="1"/>
    <col min="3" max="3" width="27.625" style="3" customWidth="1"/>
    <col min="4" max="5" width="10.375" style="4" customWidth="1"/>
    <col min="6" max="6" width="11.5" style="1" customWidth="1"/>
    <col min="7" max="7" width="12" style="1" customWidth="1"/>
  </cols>
  <sheetData>
    <row r="1" ht="26" customHeight="1" spans="1:1">
      <c r="A1" t="s">
        <v>0</v>
      </c>
    </row>
    <row r="2" ht="29" customHeight="1" spans="1:7">
      <c r="A2" s="5" t="s">
        <v>1</v>
      </c>
      <c r="B2" s="5"/>
      <c r="C2" s="5"/>
      <c r="D2" s="5"/>
      <c r="E2" s="5"/>
      <c r="F2" s="5"/>
      <c r="G2" s="5"/>
    </row>
    <row r="3" ht="21" customHeight="1" spans="1:7">
      <c r="A3" s="6"/>
      <c r="B3" s="7"/>
      <c r="C3" s="8"/>
      <c r="D3" s="8"/>
      <c r="E3" s="8"/>
      <c r="F3" s="25" t="s">
        <v>2</v>
      </c>
      <c r="G3" s="25"/>
    </row>
    <row r="4" s="1" customFormat="1" ht="40" customHeight="1" spans="1:7">
      <c r="A4" s="9" t="s">
        <v>3</v>
      </c>
      <c r="B4" s="9" t="s">
        <v>4</v>
      </c>
      <c r="C4" s="9" t="s">
        <v>5</v>
      </c>
      <c r="D4" s="10" t="s">
        <v>6</v>
      </c>
      <c r="E4" s="26" t="s">
        <v>7</v>
      </c>
      <c r="F4" s="27" t="s">
        <v>8</v>
      </c>
      <c r="G4" s="26" t="s">
        <v>9</v>
      </c>
    </row>
    <row r="5" s="2" customFormat="1" ht="27" customHeight="1" spans="1:7">
      <c r="A5" s="11" t="s">
        <v>10</v>
      </c>
      <c r="B5" s="12" t="s">
        <v>11</v>
      </c>
      <c r="C5" s="12" t="s">
        <v>12</v>
      </c>
      <c r="D5" s="13">
        <v>1534.07</v>
      </c>
      <c r="E5" s="13">
        <v>-268.59</v>
      </c>
      <c r="F5" s="13">
        <f t="shared" ref="F5:F19" si="0">SUM(D5:E5)</f>
        <v>1265.48</v>
      </c>
      <c r="G5" s="28">
        <v>101</v>
      </c>
    </row>
    <row r="6" s="2" customFormat="1" ht="27" customHeight="1" spans="1:7">
      <c r="A6" s="11" t="s">
        <v>13</v>
      </c>
      <c r="B6" s="12" t="s">
        <v>14</v>
      </c>
      <c r="C6" s="12" t="s">
        <v>15</v>
      </c>
      <c r="D6" s="13">
        <v>2245.41</v>
      </c>
      <c r="E6" s="13">
        <v>-694.39</v>
      </c>
      <c r="F6" s="13">
        <f t="shared" si="0"/>
        <v>1551.02</v>
      </c>
      <c r="G6" s="28">
        <v>124</v>
      </c>
    </row>
    <row r="7" s="2" customFormat="1" ht="27" customHeight="1" spans="1:7">
      <c r="A7" s="11" t="s">
        <v>16</v>
      </c>
      <c r="B7" s="12" t="s">
        <v>17</v>
      </c>
      <c r="C7" s="12" t="s">
        <v>18</v>
      </c>
      <c r="D7" s="13">
        <v>4426.57</v>
      </c>
      <c r="E7" s="13">
        <v>-1652.84</v>
      </c>
      <c r="F7" s="13">
        <f t="shared" si="0"/>
        <v>2773.73</v>
      </c>
      <c r="G7" s="28">
        <v>200</v>
      </c>
    </row>
    <row r="8" s="2" customFormat="1" ht="27" customHeight="1" spans="1:7">
      <c r="A8" s="11" t="s">
        <v>19</v>
      </c>
      <c r="B8" s="12" t="s">
        <v>20</v>
      </c>
      <c r="C8" s="12" t="s">
        <v>21</v>
      </c>
      <c r="D8" s="13">
        <v>1024.83</v>
      </c>
      <c r="E8" s="13">
        <v>-113.16</v>
      </c>
      <c r="F8" s="13">
        <f t="shared" si="0"/>
        <v>911.67</v>
      </c>
      <c r="G8" s="28">
        <v>72</v>
      </c>
    </row>
    <row r="9" s="2" customFormat="1" ht="27" customHeight="1" spans="1:7">
      <c r="A9" s="11" t="s">
        <v>22</v>
      </c>
      <c r="B9" s="12" t="s">
        <v>23</v>
      </c>
      <c r="C9" s="12" t="s">
        <v>24</v>
      </c>
      <c r="D9" s="13">
        <v>2052.62</v>
      </c>
      <c r="E9" s="13">
        <v>-1177.4</v>
      </c>
      <c r="F9" s="13">
        <f t="shared" si="0"/>
        <v>875.22</v>
      </c>
      <c r="G9" s="28">
        <v>70</v>
      </c>
    </row>
    <row r="10" s="2" customFormat="1" ht="27" customHeight="1" spans="1:7">
      <c r="A10" s="11" t="s">
        <v>25</v>
      </c>
      <c r="B10" s="12" t="s">
        <v>26</v>
      </c>
      <c r="C10" s="12" t="s">
        <v>27</v>
      </c>
      <c r="D10" s="13">
        <v>794.75</v>
      </c>
      <c r="E10" s="13">
        <v>-248.5</v>
      </c>
      <c r="F10" s="13">
        <f t="shared" si="0"/>
        <v>546.25</v>
      </c>
      <c r="G10" s="28">
        <v>43</v>
      </c>
    </row>
    <row r="11" s="2" customFormat="1" ht="27" customHeight="1" spans="1:7">
      <c r="A11" s="11" t="s">
        <v>28</v>
      </c>
      <c r="B11" s="12" t="s">
        <v>29</v>
      </c>
      <c r="C11" s="12" t="s">
        <v>30</v>
      </c>
      <c r="D11" s="13">
        <v>499.54</v>
      </c>
      <c r="E11" s="13">
        <v>-173.33</v>
      </c>
      <c r="F11" s="13">
        <f t="shared" si="0"/>
        <v>326.21</v>
      </c>
      <c r="G11" s="28">
        <v>19</v>
      </c>
    </row>
    <row r="12" s="2" customFormat="1" ht="27" customHeight="1" spans="1:7">
      <c r="A12" s="11" t="s">
        <v>31</v>
      </c>
      <c r="B12" s="12" t="s">
        <v>32</v>
      </c>
      <c r="C12" s="12" t="s">
        <v>33</v>
      </c>
      <c r="D12" s="13">
        <v>366.87</v>
      </c>
      <c r="E12" s="13">
        <v>-55.62</v>
      </c>
      <c r="F12" s="13">
        <f t="shared" si="0"/>
        <v>311.25</v>
      </c>
      <c r="G12" s="28">
        <v>18</v>
      </c>
    </row>
    <row r="13" s="2" customFormat="1" ht="27" customHeight="1" spans="1:7">
      <c r="A13" s="11" t="s">
        <v>34</v>
      </c>
      <c r="B13" s="12" t="s">
        <v>35</v>
      </c>
      <c r="C13" s="12" t="s">
        <v>36</v>
      </c>
      <c r="D13" s="13">
        <v>489.1</v>
      </c>
      <c r="E13" s="13">
        <v>-56.27</v>
      </c>
      <c r="F13" s="13">
        <f t="shared" si="0"/>
        <v>432.83</v>
      </c>
      <c r="G13" s="28">
        <v>25</v>
      </c>
    </row>
    <row r="14" s="2" customFormat="1" ht="27" customHeight="1" spans="1:7">
      <c r="A14" s="11" t="s">
        <v>37</v>
      </c>
      <c r="B14" s="12" t="s">
        <v>38</v>
      </c>
      <c r="C14" s="12" t="s">
        <v>39</v>
      </c>
      <c r="D14" s="13">
        <v>1141.85</v>
      </c>
      <c r="E14" s="13">
        <v>-255.17</v>
      </c>
      <c r="F14" s="13">
        <f t="shared" si="0"/>
        <v>886.68</v>
      </c>
      <c r="G14" s="28">
        <v>70</v>
      </c>
    </row>
    <row r="15" s="2" customFormat="1" ht="27" customHeight="1" spans="1:7">
      <c r="A15" s="11" t="s">
        <v>40</v>
      </c>
      <c r="B15" s="12" t="s">
        <v>41</v>
      </c>
      <c r="C15" s="12" t="s">
        <v>42</v>
      </c>
      <c r="D15" s="13">
        <v>1920.85</v>
      </c>
      <c r="E15" s="13">
        <v>-262.67</v>
      </c>
      <c r="F15" s="13">
        <f t="shared" si="0"/>
        <v>1658.18</v>
      </c>
      <c r="G15" s="28">
        <v>132</v>
      </c>
    </row>
    <row r="16" s="2" customFormat="1" ht="27" customHeight="1" spans="1:7">
      <c r="A16" s="11" t="s">
        <v>43</v>
      </c>
      <c r="B16" s="12" t="s">
        <v>44</v>
      </c>
      <c r="C16" s="12" t="s">
        <v>45</v>
      </c>
      <c r="D16" s="13">
        <v>296</v>
      </c>
      <c r="E16" s="13">
        <v>-34.05</v>
      </c>
      <c r="F16" s="13">
        <f t="shared" si="0"/>
        <v>261.95</v>
      </c>
      <c r="G16" s="28">
        <v>15</v>
      </c>
    </row>
    <row r="17" s="2" customFormat="1" ht="27" customHeight="1" spans="1:7">
      <c r="A17" s="11" t="s">
        <v>46</v>
      </c>
      <c r="B17" s="12" t="s">
        <v>47</v>
      </c>
      <c r="C17" s="12" t="s">
        <v>48</v>
      </c>
      <c r="D17" s="13">
        <v>2791.99</v>
      </c>
      <c r="E17" s="13">
        <v>-1524.49</v>
      </c>
      <c r="F17" s="13">
        <f t="shared" si="0"/>
        <v>1267.5</v>
      </c>
      <c r="G17" s="28">
        <v>101</v>
      </c>
    </row>
    <row r="18" s="2" customFormat="1" ht="27" customHeight="1" spans="1:7">
      <c r="A18" s="11" t="s">
        <v>49</v>
      </c>
      <c r="B18" s="12" t="s">
        <v>50</v>
      </c>
      <c r="C18" s="12" t="s">
        <v>51</v>
      </c>
      <c r="D18" s="13">
        <v>461.3</v>
      </c>
      <c r="E18" s="13">
        <v>-53.07</v>
      </c>
      <c r="F18" s="13">
        <f t="shared" si="0"/>
        <v>408.23</v>
      </c>
      <c r="G18" s="28">
        <v>24</v>
      </c>
    </row>
    <row r="19" s="2" customFormat="1" ht="27" customHeight="1" spans="1:7">
      <c r="A19" s="11" t="s">
        <v>52</v>
      </c>
      <c r="B19" s="12" t="s">
        <v>53</v>
      </c>
      <c r="C19" s="12" t="s">
        <v>54</v>
      </c>
      <c r="D19" s="13">
        <v>497.8</v>
      </c>
      <c r="E19" s="13">
        <v>-293.99</v>
      </c>
      <c r="F19" s="13">
        <f t="shared" si="0"/>
        <v>203.81</v>
      </c>
      <c r="G19" s="28">
        <v>12</v>
      </c>
    </row>
    <row r="20" s="2" customFormat="1" ht="27" customHeight="1" spans="1:7">
      <c r="A20" s="11" t="s">
        <v>55</v>
      </c>
      <c r="B20" s="14" t="s">
        <v>56</v>
      </c>
      <c r="C20" s="14" t="s">
        <v>57</v>
      </c>
      <c r="D20" s="13">
        <v>1897.19</v>
      </c>
      <c r="E20" s="13">
        <v>-352.42</v>
      </c>
      <c r="F20" s="13">
        <f t="shared" ref="F20:F37" si="1">SUM(D20:E20)</f>
        <v>1544.77</v>
      </c>
      <c r="G20" s="28">
        <v>123</v>
      </c>
    </row>
    <row r="21" s="2" customFormat="1" ht="27" customHeight="1" spans="1:7">
      <c r="A21" s="11" t="s">
        <v>58</v>
      </c>
      <c r="B21" s="15" t="s">
        <v>59</v>
      </c>
      <c r="C21" s="15" t="s">
        <v>60</v>
      </c>
      <c r="D21" s="13">
        <v>2922.32</v>
      </c>
      <c r="E21" s="13">
        <v>-709.56</v>
      </c>
      <c r="F21" s="13">
        <f t="shared" si="1"/>
        <v>2212.76</v>
      </c>
      <c r="G21" s="28">
        <v>177</v>
      </c>
    </row>
    <row r="22" s="2" customFormat="1" ht="27" customHeight="1" spans="1:7">
      <c r="A22" s="11" t="s">
        <v>61</v>
      </c>
      <c r="B22" s="12" t="s">
        <v>62</v>
      </c>
      <c r="C22" s="12" t="s">
        <v>63</v>
      </c>
      <c r="D22" s="13">
        <v>2120.96</v>
      </c>
      <c r="E22" s="13">
        <v>-343.82</v>
      </c>
      <c r="F22" s="13">
        <f t="shared" si="1"/>
        <v>1777.14</v>
      </c>
      <c r="G22" s="29">
        <v>142</v>
      </c>
    </row>
    <row r="23" s="2" customFormat="1" ht="27" customHeight="1" spans="1:7">
      <c r="A23" s="11" t="s">
        <v>64</v>
      </c>
      <c r="B23" s="12" t="s">
        <v>65</v>
      </c>
      <c r="C23" s="12" t="s">
        <v>66</v>
      </c>
      <c r="D23" s="13">
        <v>2375.75</v>
      </c>
      <c r="E23" s="13">
        <v>-780.91</v>
      </c>
      <c r="F23" s="13">
        <f t="shared" si="1"/>
        <v>1594.84</v>
      </c>
      <c r="G23" s="29">
        <v>127</v>
      </c>
    </row>
    <row r="24" s="2" customFormat="1" ht="27" customHeight="1" spans="1:7">
      <c r="A24" s="11" t="s">
        <v>67</v>
      </c>
      <c r="B24" s="12" t="s">
        <v>68</v>
      </c>
      <c r="C24" s="12" t="s">
        <v>69</v>
      </c>
      <c r="D24" s="13">
        <v>2502.3</v>
      </c>
      <c r="E24" s="13">
        <v>-1095.72</v>
      </c>
      <c r="F24" s="13">
        <v>1406.57</v>
      </c>
      <c r="G24" s="29">
        <v>112</v>
      </c>
    </row>
    <row r="25" s="2" customFormat="1" ht="27" customHeight="1" spans="1:7">
      <c r="A25" s="11" t="s">
        <v>70</v>
      </c>
      <c r="B25" s="15" t="s">
        <v>71</v>
      </c>
      <c r="C25" s="15" t="s">
        <v>72</v>
      </c>
      <c r="D25" s="13">
        <v>1135.58</v>
      </c>
      <c r="E25" s="13">
        <v>-251.75</v>
      </c>
      <c r="F25" s="13">
        <f t="shared" si="1"/>
        <v>883.83</v>
      </c>
      <c r="G25" s="29">
        <v>70</v>
      </c>
    </row>
    <row r="26" s="2" customFormat="1" ht="27" customHeight="1" spans="1:7">
      <c r="A26" s="11" t="s">
        <v>73</v>
      </c>
      <c r="B26" s="12" t="s">
        <v>74</v>
      </c>
      <c r="C26" s="12" t="s">
        <v>75</v>
      </c>
      <c r="D26" s="13">
        <v>1810.61</v>
      </c>
      <c r="E26" s="13">
        <v>-443.64</v>
      </c>
      <c r="F26" s="13">
        <f t="shared" si="1"/>
        <v>1366.97</v>
      </c>
      <c r="G26" s="29">
        <v>109</v>
      </c>
    </row>
    <row r="27" s="2" customFormat="1" ht="27" customHeight="1" spans="1:7">
      <c r="A27" s="11" t="s">
        <v>76</v>
      </c>
      <c r="B27" s="16" t="s">
        <v>77</v>
      </c>
      <c r="C27" s="16" t="s">
        <v>78</v>
      </c>
      <c r="D27" s="13">
        <v>312.8</v>
      </c>
      <c r="E27" s="13">
        <v>-35.99</v>
      </c>
      <c r="F27" s="13">
        <f t="shared" si="1"/>
        <v>276.81</v>
      </c>
      <c r="G27" s="28">
        <v>16</v>
      </c>
    </row>
    <row r="28" s="2" customFormat="1" ht="27" customHeight="1" spans="1:7">
      <c r="A28" s="11" t="s">
        <v>79</v>
      </c>
      <c r="B28" s="12" t="s">
        <v>80</v>
      </c>
      <c r="C28" s="14" t="s">
        <v>81</v>
      </c>
      <c r="D28" s="13">
        <v>499.92</v>
      </c>
      <c r="E28" s="13">
        <v>-69.7</v>
      </c>
      <c r="F28" s="13">
        <f t="shared" si="1"/>
        <v>430.22</v>
      </c>
      <c r="G28" s="28">
        <v>25</v>
      </c>
    </row>
    <row r="29" s="2" customFormat="1" ht="27" customHeight="1" spans="1:7">
      <c r="A29" s="11" t="s">
        <v>82</v>
      </c>
      <c r="B29" s="12" t="s">
        <v>83</v>
      </c>
      <c r="C29" s="12" t="s">
        <v>84</v>
      </c>
      <c r="D29" s="13">
        <v>1560.82</v>
      </c>
      <c r="E29" s="13">
        <v>-728.81</v>
      </c>
      <c r="F29" s="13">
        <f t="shared" si="1"/>
        <v>832.01</v>
      </c>
      <c r="G29" s="28">
        <v>66</v>
      </c>
    </row>
    <row r="30" s="2" customFormat="1" ht="27" customHeight="1" spans="1:7">
      <c r="A30" s="11" t="s">
        <v>85</v>
      </c>
      <c r="B30" s="12" t="s">
        <v>86</v>
      </c>
      <c r="C30" s="12" t="s">
        <v>87</v>
      </c>
      <c r="D30" s="13">
        <v>1294.1</v>
      </c>
      <c r="E30" s="13">
        <v>-175.28</v>
      </c>
      <c r="F30" s="13">
        <f t="shared" si="1"/>
        <v>1118.82</v>
      </c>
      <c r="G30" s="28">
        <v>89</v>
      </c>
    </row>
    <row r="31" s="2" customFormat="1" ht="27" customHeight="1" spans="1:7">
      <c r="A31" s="11" t="s">
        <v>88</v>
      </c>
      <c r="B31" s="12" t="s">
        <v>89</v>
      </c>
      <c r="C31" s="12" t="s">
        <v>90</v>
      </c>
      <c r="D31" s="13">
        <v>2614.46</v>
      </c>
      <c r="E31" s="13">
        <v>-606.1</v>
      </c>
      <c r="F31" s="13">
        <f t="shared" si="1"/>
        <v>2008.36</v>
      </c>
      <c r="G31" s="28">
        <v>160</v>
      </c>
    </row>
    <row r="32" s="2" customFormat="1" ht="27" customHeight="1" spans="1:7">
      <c r="A32" s="11" t="s">
        <v>91</v>
      </c>
      <c r="B32" s="12" t="s">
        <v>92</v>
      </c>
      <c r="C32" s="12" t="s">
        <v>93</v>
      </c>
      <c r="D32" s="13">
        <v>498.05</v>
      </c>
      <c r="E32" s="13">
        <v>-57.3</v>
      </c>
      <c r="F32" s="13">
        <f t="shared" si="1"/>
        <v>440.75</v>
      </c>
      <c r="G32" s="28">
        <v>26</v>
      </c>
    </row>
    <row r="33" s="2" customFormat="1" ht="27" customHeight="1" spans="1:7">
      <c r="A33" s="11" t="s">
        <v>94</v>
      </c>
      <c r="B33" s="14" t="s">
        <v>95</v>
      </c>
      <c r="C33" s="14" t="s">
        <v>96</v>
      </c>
      <c r="D33" s="13">
        <v>1091.97</v>
      </c>
      <c r="E33" s="13">
        <v>-197.37</v>
      </c>
      <c r="F33" s="13">
        <f t="shared" si="1"/>
        <v>894.6</v>
      </c>
      <c r="G33" s="28">
        <v>71</v>
      </c>
    </row>
    <row r="34" s="2" customFormat="1" ht="27" customHeight="1" spans="1:7">
      <c r="A34" s="11" t="s">
        <v>97</v>
      </c>
      <c r="B34" s="12" t="s">
        <v>98</v>
      </c>
      <c r="C34" s="12" t="s">
        <v>99</v>
      </c>
      <c r="D34" s="13">
        <v>595.1</v>
      </c>
      <c r="E34" s="13">
        <v>-95.85</v>
      </c>
      <c r="F34" s="13">
        <f t="shared" si="1"/>
        <v>499.25</v>
      </c>
      <c r="G34" s="28">
        <v>29</v>
      </c>
    </row>
    <row r="35" s="2" customFormat="1" ht="27" customHeight="1" spans="1:7">
      <c r="A35" s="11" t="s">
        <v>100</v>
      </c>
      <c r="B35" s="14" t="s">
        <v>101</v>
      </c>
      <c r="C35" s="14" t="s">
        <v>102</v>
      </c>
      <c r="D35" s="13">
        <v>1882</v>
      </c>
      <c r="E35" s="13">
        <v>-909.48</v>
      </c>
      <c r="F35" s="13">
        <f t="shared" si="1"/>
        <v>972.52</v>
      </c>
      <c r="G35" s="28">
        <v>77</v>
      </c>
    </row>
    <row r="36" s="2" customFormat="1" ht="27" customHeight="1" spans="1:7">
      <c r="A36" s="11" t="s">
        <v>103</v>
      </c>
      <c r="B36" s="12" t="s">
        <v>104</v>
      </c>
      <c r="C36" s="12" t="s">
        <v>105</v>
      </c>
      <c r="D36" s="13">
        <v>584.87</v>
      </c>
      <c r="E36" s="13">
        <v>-81.14</v>
      </c>
      <c r="F36" s="13">
        <f t="shared" si="1"/>
        <v>503.73</v>
      </c>
      <c r="G36" s="29">
        <v>40</v>
      </c>
    </row>
    <row r="37" s="2" customFormat="1" ht="27" customHeight="1" spans="1:7">
      <c r="A37" s="11" t="s">
        <v>106</v>
      </c>
      <c r="B37" s="12" t="s">
        <v>107</v>
      </c>
      <c r="C37" s="12" t="s">
        <v>108</v>
      </c>
      <c r="D37" s="13">
        <v>265.52</v>
      </c>
      <c r="E37" s="13">
        <v>-20.4</v>
      </c>
      <c r="F37" s="13">
        <f t="shared" si="1"/>
        <v>245.12</v>
      </c>
      <c r="G37" s="29">
        <v>14</v>
      </c>
    </row>
    <row r="38" s="2" customFormat="1" ht="27" customHeight="1" spans="1:7">
      <c r="A38" s="11" t="s">
        <v>109</v>
      </c>
      <c r="B38" s="12" t="s">
        <v>110</v>
      </c>
      <c r="C38" s="12" t="s">
        <v>111</v>
      </c>
      <c r="D38" s="17">
        <v>4274.75</v>
      </c>
      <c r="E38" s="30">
        <v>-935.7</v>
      </c>
      <c r="F38" s="13">
        <f t="shared" ref="F38:F50" si="2">SUM(D38:E38)</f>
        <v>3339.05</v>
      </c>
      <c r="G38" s="29">
        <v>200</v>
      </c>
    </row>
    <row r="39" s="2" customFormat="1" ht="27" customHeight="1" spans="1:7">
      <c r="A39" s="11" t="s">
        <v>112</v>
      </c>
      <c r="B39" s="12" t="s">
        <v>113</v>
      </c>
      <c r="C39" s="12" t="s">
        <v>114</v>
      </c>
      <c r="D39" s="13">
        <v>323.86</v>
      </c>
      <c r="E39" s="18">
        <v>-54.22</v>
      </c>
      <c r="F39" s="13">
        <f t="shared" si="2"/>
        <v>269.64</v>
      </c>
      <c r="G39" s="29">
        <v>16</v>
      </c>
    </row>
    <row r="40" s="2" customFormat="1" ht="27" customHeight="1" spans="1:7">
      <c r="A40" s="11" t="s">
        <v>115</v>
      </c>
      <c r="B40" s="12" t="s">
        <v>116</v>
      </c>
      <c r="C40" s="12" t="s">
        <v>117</v>
      </c>
      <c r="D40" s="18">
        <v>996.72</v>
      </c>
      <c r="E40" s="18">
        <v>-243.11</v>
      </c>
      <c r="F40" s="13">
        <f t="shared" si="2"/>
        <v>753.61</v>
      </c>
      <c r="G40" s="29">
        <v>60</v>
      </c>
    </row>
    <row r="41" s="2" customFormat="1" ht="27" customHeight="1" spans="1:7">
      <c r="A41" s="11" t="s">
        <v>118</v>
      </c>
      <c r="B41" s="12" t="s">
        <v>119</v>
      </c>
      <c r="C41" s="12" t="s">
        <v>120</v>
      </c>
      <c r="D41" s="18">
        <v>317.76</v>
      </c>
      <c r="E41" s="18">
        <v>-83.88</v>
      </c>
      <c r="F41" s="13">
        <f t="shared" si="2"/>
        <v>233.88</v>
      </c>
      <c r="G41" s="29">
        <v>14</v>
      </c>
    </row>
    <row r="42" s="2" customFormat="1" ht="27" customHeight="1" spans="1:7">
      <c r="A42" s="11" t="s">
        <v>121</v>
      </c>
      <c r="B42" s="12" t="s">
        <v>122</v>
      </c>
      <c r="C42" s="12" t="s">
        <v>123</v>
      </c>
      <c r="D42" s="18">
        <v>3528.92</v>
      </c>
      <c r="E42" s="18">
        <v>-365.88</v>
      </c>
      <c r="F42" s="13">
        <f t="shared" si="2"/>
        <v>3163.04</v>
      </c>
      <c r="G42" s="29">
        <v>200</v>
      </c>
    </row>
    <row r="43" s="2" customFormat="1" ht="27" customHeight="1" spans="1:7">
      <c r="A43" s="11" t="s">
        <v>124</v>
      </c>
      <c r="B43" s="12" t="s">
        <v>125</v>
      </c>
      <c r="C43" s="12" t="s">
        <v>126</v>
      </c>
      <c r="D43" s="18">
        <v>357.6</v>
      </c>
      <c r="E43" s="18">
        <v>-87.4</v>
      </c>
      <c r="F43" s="13">
        <f t="shared" si="2"/>
        <v>270.2</v>
      </c>
      <c r="G43" s="28">
        <v>16</v>
      </c>
    </row>
    <row r="44" s="2" customFormat="1" ht="27" customHeight="1" spans="1:7">
      <c r="A44" s="11" t="s">
        <v>127</v>
      </c>
      <c r="B44" s="12" t="s">
        <v>128</v>
      </c>
      <c r="C44" s="12" t="s">
        <v>129</v>
      </c>
      <c r="D44" s="19">
        <v>819.71</v>
      </c>
      <c r="E44" s="19">
        <v>-129.81</v>
      </c>
      <c r="F44" s="13">
        <f t="shared" si="2"/>
        <v>689.9</v>
      </c>
      <c r="G44" s="28">
        <v>55</v>
      </c>
    </row>
    <row r="45" s="2" customFormat="1" ht="27" customHeight="1" spans="1:7">
      <c r="A45" s="11" t="s">
        <v>130</v>
      </c>
      <c r="B45" s="12" t="s">
        <v>131</v>
      </c>
      <c r="C45" s="12" t="s">
        <v>132</v>
      </c>
      <c r="D45" s="19">
        <v>533</v>
      </c>
      <c r="E45" s="19">
        <v>-61.32</v>
      </c>
      <c r="F45" s="13">
        <f t="shared" si="2"/>
        <v>471.68</v>
      </c>
      <c r="G45" s="28">
        <v>28</v>
      </c>
    </row>
    <row r="46" s="2" customFormat="1" ht="27" customHeight="1" spans="1:7">
      <c r="A46" s="11" t="s">
        <v>133</v>
      </c>
      <c r="B46" s="12" t="s">
        <v>134</v>
      </c>
      <c r="C46" s="12" t="s">
        <v>135</v>
      </c>
      <c r="D46" s="13">
        <v>911.17</v>
      </c>
      <c r="E46" s="13">
        <v>-293.52</v>
      </c>
      <c r="F46" s="13">
        <f t="shared" si="2"/>
        <v>617.65</v>
      </c>
      <c r="G46" s="28">
        <v>49</v>
      </c>
    </row>
    <row r="47" s="2" customFormat="1" ht="27" customHeight="1" spans="1:7">
      <c r="A47" s="11" t="s">
        <v>136</v>
      </c>
      <c r="B47" s="12" t="s">
        <v>137</v>
      </c>
      <c r="C47" s="12" t="s">
        <v>138</v>
      </c>
      <c r="D47" s="13">
        <v>963.65</v>
      </c>
      <c r="E47" s="13">
        <v>-111.69</v>
      </c>
      <c r="F47" s="13">
        <f t="shared" si="2"/>
        <v>851.96</v>
      </c>
      <c r="G47" s="28">
        <v>68</v>
      </c>
    </row>
    <row r="48" s="2" customFormat="1" ht="27" customHeight="1" spans="1:7">
      <c r="A48" s="11" t="s">
        <v>139</v>
      </c>
      <c r="B48" s="12" t="s">
        <v>140</v>
      </c>
      <c r="C48" s="12" t="s">
        <v>141</v>
      </c>
      <c r="D48" s="13">
        <v>3563.77</v>
      </c>
      <c r="E48" s="13">
        <v>-1215.31</v>
      </c>
      <c r="F48" s="13">
        <f t="shared" si="2"/>
        <v>2348.46</v>
      </c>
      <c r="G48" s="28">
        <v>187</v>
      </c>
    </row>
    <row r="49" s="2" customFormat="1" ht="27" customHeight="1" spans="1:7">
      <c r="A49" s="11" t="s">
        <v>142</v>
      </c>
      <c r="B49" s="12" t="s">
        <v>143</v>
      </c>
      <c r="C49" s="12" t="s">
        <v>144</v>
      </c>
      <c r="D49" s="13">
        <v>359</v>
      </c>
      <c r="E49" s="13">
        <v>-41.3</v>
      </c>
      <c r="F49" s="13">
        <f t="shared" si="2"/>
        <v>317.7</v>
      </c>
      <c r="G49" s="28">
        <v>19</v>
      </c>
    </row>
    <row r="50" s="2" customFormat="1" ht="27" customHeight="1" spans="1:7">
      <c r="A50" s="11" t="s">
        <v>145</v>
      </c>
      <c r="B50" s="12" t="s">
        <v>146</v>
      </c>
      <c r="C50" s="12" t="s">
        <v>147</v>
      </c>
      <c r="D50" s="13">
        <v>1256.11</v>
      </c>
      <c r="E50" s="13">
        <v>-152.26</v>
      </c>
      <c r="F50" s="13">
        <f t="shared" si="2"/>
        <v>1103.85</v>
      </c>
      <c r="G50" s="28">
        <v>88</v>
      </c>
    </row>
    <row r="51" s="2" customFormat="1" ht="42" customHeight="1" spans="1:7">
      <c r="A51" s="20"/>
      <c r="B51" s="21" t="s">
        <v>148</v>
      </c>
      <c r="C51" s="22"/>
      <c r="D51" s="23"/>
      <c r="E51" s="23"/>
      <c r="F51" s="23"/>
      <c r="G51" s="31" t="s">
        <v>149</v>
      </c>
    </row>
    <row r="52" s="2" customFormat="1" spans="2:7">
      <c r="B52" s="24"/>
      <c r="C52" s="24"/>
      <c r="D52" s="1"/>
      <c r="E52" s="1"/>
      <c r="F52" s="1"/>
      <c r="G52" s="1"/>
    </row>
  </sheetData>
  <mergeCells count="2">
    <mergeCell ref="A2:G2"/>
    <mergeCell ref="F3:G3"/>
  </mergeCells>
  <printOptions horizontalCentered="1"/>
  <pageMargins left="0.196527777777778" right="0.118055555555556" top="0.511805555555556" bottom="0.629861111111111" header="0.354166666666667" footer="0.314583333333333"/>
  <pageSetup paperSize="9" scale="90" fitToHeight="0" orientation="portrait" horizontalDpi="600"/>
  <headerFooter>
    <oddFooter>&amp;C&amp;"华文仿宋"&amp;10第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greatwall</cp:lastModifiedBy>
  <dcterms:created xsi:type="dcterms:W3CDTF">2018-10-03T19:02:00Z</dcterms:created>
  <dcterms:modified xsi:type="dcterms:W3CDTF">2025-02-19T15:26:24Z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KSORubyTemplateID" linkTarget="0">
    <vt:lpwstr>11</vt:lpwstr>
  </property>
  <property fmtid="{D5CDD505-2E9C-101B-9397-08002B2CF9AE}" pid="4" name="ICV">
    <vt:lpwstr>A725A6453A6F4137BEE2230CE87520FC_13</vt:lpwstr>
  </property>
</Properties>
</file>